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5480" windowHeight="6645" activeTab="0"/>
  </bookViews>
  <sheets>
    <sheet name="załącznik nr 4.1" sheetId="1" r:id="rId1"/>
    <sheet name="Arkusz1" sheetId="2" r:id="rId2"/>
  </sheets>
  <definedNames>
    <definedName name="_xlnm.Print_Area" localSheetId="0">'załącznik nr 4.1'!$A$1:$T$13</definedName>
  </definedNames>
  <calcPr fullCalcOnLoad="1" fullPrecision="0"/>
</workbook>
</file>

<file path=xl/sharedStrings.xml><?xml version="1.0" encoding="utf-8"?>
<sst xmlns="http://schemas.openxmlformats.org/spreadsheetml/2006/main" count="41" uniqueCount="36">
  <si>
    <t xml:space="preserve">Lp </t>
  </si>
  <si>
    <t>Producent</t>
  </si>
  <si>
    <t xml:space="preserve">Cena netto opakowania </t>
  </si>
  <si>
    <t>Wartość netto zamówienia</t>
  </si>
  <si>
    <t>VAT %</t>
  </si>
  <si>
    <t xml:space="preserve">Wartość brutto zamówienia </t>
  </si>
  <si>
    <t>Katalog/ nr katalogowy</t>
  </si>
  <si>
    <t>RAZEM [PLN]</t>
  </si>
  <si>
    <t>Całkowita Ilość opakowań</t>
  </si>
  <si>
    <t>Jednostka opakowa- nia</t>
  </si>
  <si>
    <t>PMB</t>
  </si>
  <si>
    <t>PMNM</t>
  </si>
  <si>
    <t>PPMB</t>
  </si>
  <si>
    <t>PMPO</t>
  </si>
  <si>
    <t>PMPM</t>
  </si>
  <si>
    <t>PMW</t>
  </si>
  <si>
    <t>PCE</t>
  </si>
  <si>
    <t>LSBM</t>
  </si>
  <si>
    <t>1.</t>
  </si>
  <si>
    <t>2.</t>
  </si>
  <si>
    <t>3.</t>
  </si>
  <si>
    <t>Powyższe ceny obejmują koszty transportu, ubezpieczenia oraz wszelkie inne koszty ponoszone przez Wykonawcę.</t>
  </si>
  <si>
    <t>szt</t>
  </si>
  <si>
    <t>Finansowanie: grant nr</t>
  </si>
  <si>
    <r>
      <t xml:space="preserve">Analizator wielkości cząstek metodą spektroskopii tłumienia akustycznego   </t>
    </r>
    <r>
      <rPr>
        <sz val="8"/>
        <rFont val="Arial"/>
        <family val="2"/>
      </rPr>
      <t xml:space="preserve">                                                                                                                                                                                                                                        1. Jednoczesna możliwość wyznaczania zawartości procentowej cząstek stałych, pH, przewodnictwa, temperatury, widm tłumienia i widm akustycznych w zakresie częstotliwości  co najmniej 1 - 100 MHz
2. Pomiar wielkości cząstek techniką spektroskopii tłumienia akustycznego  w zakresie nie gorszym niż 5 nm - +100 </t>
    </r>
    <r>
      <rPr>
        <sz val="8"/>
        <rFont val="SymbolPS"/>
        <family val="1"/>
      </rPr>
      <t>m</t>
    </r>
    <r>
      <rPr>
        <sz val="8"/>
        <rFont val="Arial"/>
        <family val="2"/>
      </rPr>
      <t>m niezależnie od różnicy gęstości cząstek i rozpuszczalnika
3. Technologia spektroskopii tłumienia akustycznego z reflektorem eliminująca potrzebę justowania przetwornika
4. Komora pomiarowa z dwoma przetwornikami tłumienia akustycznego
5. W komorze wbudowane mechaniczne mieszadło ze stali nierdzewnej do dokładnego mieszania próbki i zapobiegania sedymentacji, nie powodujące zakłóceń pomiaru. Opcjonalnie dostępne mieszanie magnetyczne.
6. Charakterystyka cząstek stałych w dyspersjach o stężeniach w zakresie co najmniej 0.05-60% objętościowych
7. Pomiary próbek  w roztworach wodnych i niewodnych, w tym w rozpuszczalnikach niepolarnych. 
Możliwość badania emulsji wodno-olejowych, cząstek organicznych i nieorganicznych bez konieczności rozcieńczania
8. Brak wpływu przewodnictwa elektrycznego na pomiar wielkości cząstek.                                                                                                                                                                                                                                                                                                       
9. Możliwość pomiaru przy przewodnictwie od zera do ponad 100 000 µS/cm (brak górnego limitu)
10. Pomiary próbek nieprzezroczystych i półprzezroczystych
11. Możliwość analizy nierozcieńczonych próbek koloidalnych 
12. Brak konieczności zapewnienia izolacji drgań
13. Bezpośrednie wyznaczanie rozkładu wielkości cząstek bez konieczności użycia wzorców,
czy zakładania przez operatora kształtu rozkładu wielkości cząstek</t>
    </r>
  </si>
  <si>
    <r>
      <t>Oprogramowanie do zbierania i analizowania danych</t>
    </r>
    <r>
      <rPr>
        <sz val="8"/>
        <rFont val="Arial"/>
        <family val="2"/>
      </rPr>
      <t xml:space="preserve">
1. Kompatybilne z systemem do pomiarów średnicy efektywnej oraz rozkładu wielkości cząstek zdyspergowanych oraz z dostarczonym systemem operacyjnym 
2. Możliwość generowania rozkładów wielkości cząstek przy użyciu algorytmu uwzględniającego specyficzne właściwości badanych materiałów (gęstość, prędkość rozchodzenia się dźwięku, współczynnik rozszerzalności cieplnej, pojemność cieplna)
3. Możliwość rejestracji i przedstawienia danych szybkości zaniku fali akustycznej w funkcji częstotliwości oraz rzeczywistego rozkładu wielkości cząstek, bez konieczności zakładania przez operatora kształtu rozkładu wielkości cząstek (np. Gaussa, log-normal, jednomodalnego, dwumodalnego)
4. Możliwość eksportu danych do innych aplikacji
5. Dostęp do krzywej korelacyjnej i możliwość jej eksportowania
6. Komputer przenośny gwarantujący poprawne działanie aparatu pomiarowego i obróbkę danych eksperymentalnych o parametrach zestawu nie gorszych niż:  Dysk twardy: co najmniej 500 GB, Pamięć RAM: co najmniej 4 GB, System operacyjny: Win 7 lub 8, Mysz optyczna na USB, Nagrywarka DVD</t>
    </r>
  </si>
  <si>
    <r>
      <t>Materiały eksploatacyjne</t>
    </r>
    <r>
      <rPr>
        <sz val="8"/>
        <rFont val="Arial"/>
        <family val="2"/>
      </rPr>
      <t xml:space="preserve"> niezbędne do pracy analizatora wielkości cząstek metodą spektroskopii tłumienia akustycznego (w tym wzorce, sondy pH, do pomiaru przewodnictwa i temperatury)</t>
    </r>
  </si>
  <si>
    <t>Zadanie nr 1 – Analizator wielkości cząstek wraz z oprogramowaniem i materiałami eksploatacyjnymi</t>
  </si>
  <si>
    <t xml:space="preserve">Termin dostawy do 6 tygodni od daty podpisania umowy.
Okres gwarancji: minimum 12 miesięcy 
Uruchomienie aparatury i przeszkolenie w zakresie obsługi aparatury;
Komplet pełnej instrukcji obsługi aparatury w języku polski i/lub angielskim; 
Aparat musi posiadać certyfikat zgodności CE;
Aparatura musi być w pełni przystosowana do zasilania z sieci elektrycznej o parametrach zgodnych ze standardami obowiązującymi w Polsce;
Serwis na terenie Polski;
Czas reakcji serwisu na wezwanie najpóźniej do 5 dni roboczych; 
Cena ma zawierać: koszt opakowania; transport krajowy i zagraniczny do miejsca przeznaczenia, ubezpieczenie aparatury i oprogramowania za granicą i w kraju;  podatek VAT, opłaty celne oraz wszelkie opłaty pośrednie;  uruchomienie aparatury i przeszkolenie.
</t>
  </si>
  <si>
    <t>Termin dostawy do 6 tygodni od daty podpisania umowy;
Okres gwarancji: minimum 12 miesięcy; Przeszkolenie w zakresie obsługi oprogramowania;
Serwis na terenie Polski;
Czas reakcji serwisu na wezwanie najpóźniej do 5 dni roboczych ;
Cena ma zawierać: koszt opakowania; transport krajowy i zagraniczny do miejsca przeznaczenia, ubezpieczenie oprogramowania za granicą i w kraju;  podatek VAT, opłaty celne oraz wszelkie opłaty pośrednie; uruchomienie i przeszkolenie.</t>
  </si>
  <si>
    <t xml:space="preserve">Termin dostawy do 6 tygodni od daty podpisania umowy 
Okres gwarancji na sondy 12 miesięcy
Cena ma zawierać: koszt opakowania; transport krajowy i zagraniczny do miejsca przeznaczenia, ubezpieczenie za granicą i w kraju;  podatek VAT, opłaty celne oraz wszelkie opłaty pośrednie.
</t>
  </si>
  <si>
    <t>OPIS PRZEDMIOTU ZAMÓWIENIA / FORMULARZ CENOWY
Dostawa aparatury badawczej, sprzętu laboratoryjnego i odczynników chemicznych dla Centrum Materiałów Polimerowych i Węglowych PAN w Zabrzu, ul. Marii Curie-Skłodowskiej 34</t>
  </si>
  <si>
    <t>Pełna nazwa produktu</t>
  </si>
  <si>
    <t>Warunek jaki musi spełnić żądany sprzęt</t>
  </si>
  <si>
    <t>Załącznik nr 4.1 do formularza ofertowego</t>
  </si>
  <si>
    <t>Wielkość opakowania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</si>
</sst>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29">
    <font>
      <sz val="10"/>
      <name val="Arial"/>
      <family val="0"/>
    </font>
    <font>
      <sz val="11"/>
      <color indexed="8"/>
      <name val="Czcionka tekstu podstawowego"/>
      <family val="2"/>
    </font>
    <font>
      <b/>
      <sz val="9"/>
      <name val="Arial"/>
      <family val="2"/>
    </font>
    <font>
      <sz val="9"/>
      <name val="Arial"/>
      <family val="2"/>
    </font>
    <font>
      <sz val="8"/>
      <name val="Arial"/>
      <family val="2"/>
    </font>
    <font>
      <b/>
      <sz val="12"/>
      <name val="Arial"/>
      <family val="2"/>
    </font>
    <font>
      <b/>
      <sz val="8"/>
      <name val="Arial"/>
      <family val="2"/>
    </font>
    <font>
      <b/>
      <sz val="8"/>
      <name val="Arial CE"/>
      <family val="2"/>
    </font>
    <font>
      <b/>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sz val="12"/>
      <color indexed="8"/>
      <name val="Arial"/>
      <family val="2"/>
    </font>
    <font>
      <sz val="8"/>
      <color indexed="8"/>
      <name val="Arial"/>
      <family val="2"/>
    </font>
    <font>
      <sz val="8"/>
      <name val="SymbolPS"/>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20" borderId="1" applyNumberFormat="0" applyAlignment="0" applyProtection="0"/>
    <xf numFmtId="9" fontId="1"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23"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24" fillId="3" borderId="0" applyNumberFormat="0" applyBorder="0" applyAlignment="0" applyProtection="0"/>
  </cellStyleXfs>
  <cellXfs count="29">
    <xf numFmtId="0" fontId="0" fillId="0" borderId="0" xfId="0" applyAlignment="1">
      <alignment/>
    </xf>
    <xf numFmtId="0" fontId="4" fillId="0" borderId="10" xfId="0" applyFont="1" applyBorder="1" applyAlignment="1" applyProtection="1">
      <alignment horizontal="center" vertical="center" wrapText="1"/>
      <protection locked="0"/>
    </xf>
    <xf numFmtId="4" fontId="4" fillId="0" borderId="10" xfId="0" applyNumberFormat="1" applyFont="1" applyFill="1" applyBorder="1" applyAlignment="1" applyProtection="1">
      <alignment horizontal="center" vertical="center" wrapText="1"/>
      <protection locked="0"/>
    </xf>
    <xf numFmtId="9" fontId="27" fillId="0" borderId="10" xfId="0" applyNumberFormat="1" applyFont="1" applyFill="1" applyBorder="1" applyAlignment="1" applyProtection="1">
      <alignment horizontal="center" vertical="center" wrapText="1"/>
      <protection locked="0"/>
    </xf>
    <xf numFmtId="0" fontId="0" fillId="0" borderId="0" xfId="0" applyAlignment="1" applyProtection="1">
      <alignment horizontal="center" wrapText="1"/>
      <protection/>
    </xf>
    <xf numFmtId="0" fontId="4" fillId="0" borderId="0" xfId="0" applyFont="1" applyAlignment="1" applyProtection="1">
      <alignment horizontal="center"/>
      <protection/>
    </xf>
    <xf numFmtId="0" fontId="4" fillId="0" borderId="0" xfId="0" applyFont="1" applyAlignment="1" applyProtection="1">
      <alignment horizontal="center" wrapText="1"/>
      <protection/>
    </xf>
    <xf numFmtId="0" fontId="0" fillId="0" borderId="0" xfId="0" applyAlignment="1" applyProtection="1">
      <alignment horizontal="center"/>
      <protection/>
    </xf>
    <xf numFmtId="0" fontId="7" fillId="0" borderId="0" xfId="0" applyFont="1" applyAlignment="1" applyProtection="1">
      <alignment horizontal="center"/>
      <protection/>
    </xf>
    <xf numFmtId="0" fontId="6" fillId="20" borderId="10" xfId="0" applyFont="1" applyFill="1" applyBorder="1" applyAlignment="1" applyProtection="1">
      <alignment horizontal="center" vertical="center" wrapText="1"/>
      <protection/>
    </xf>
    <xf numFmtId="49" fontId="6" fillId="20" borderId="10" xfId="0" applyNumberFormat="1" applyFont="1" applyFill="1" applyBorder="1" applyAlignment="1" applyProtection="1">
      <alignment horizontal="center" vertical="center" wrapText="1"/>
      <protection/>
    </xf>
    <xf numFmtId="0" fontId="6" fillId="20" borderId="10" xfId="0" applyFont="1" applyFill="1" applyBorder="1" applyAlignment="1" applyProtection="1">
      <alignment horizontal="center" vertical="center"/>
      <protection/>
    </xf>
    <xf numFmtId="2" fontId="6" fillId="20" borderId="10" xfId="0" applyNumberFormat="1" applyFont="1" applyFill="1" applyBorder="1" applyAlignment="1" applyProtection="1">
      <alignment horizontal="center" vertical="center" wrapText="1"/>
      <protection/>
    </xf>
    <xf numFmtId="1" fontId="27" fillId="24"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 fontId="27" fillId="25" borderId="10" xfId="0" applyNumberFormat="1" applyFont="1" applyFill="1" applyBorder="1" applyAlignment="1" applyProtection="1">
      <alignment horizontal="center" vertical="center" wrapText="1"/>
      <protection/>
    </xf>
    <xf numFmtId="4" fontId="27" fillId="0" borderId="10" xfId="0" applyNumberFormat="1" applyFont="1" applyFill="1" applyBorder="1" applyAlignment="1" applyProtection="1">
      <alignment horizontal="center" vertical="center" wrapText="1"/>
      <protection/>
    </xf>
    <xf numFmtId="4" fontId="25" fillId="0" borderId="11"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5" fillId="0" borderId="0" xfId="0" applyFont="1" applyBorder="1" applyAlignment="1" applyProtection="1">
      <alignment horizontal="center"/>
      <protection/>
    </xf>
    <xf numFmtId="2" fontId="3" fillId="0" borderId="12" xfId="0" applyNumberFormat="1" applyFont="1" applyBorder="1" applyAlignment="1" applyProtection="1">
      <alignment horizontal="center" vertical="center" wrapText="1"/>
      <protection/>
    </xf>
    <xf numFmtId="4" fontId="26" fillId="0" borderId="13" xfId="0" applyNumberFormat="1" applyFont="1" applyFill="1" applyBorder="1" applyAlignment="1" applyProtection="1">
      <alignment horizontal="center" vertical="center" wrapText="1"/>
      <protection/>
    </xf>
    <xf numFmtId="0" fontId="0" fillId="0" borderId="0" xfId="0" applyAlignment="1" applyProtection="1">
      <alignment horizontal="left"/>
      <protection/>
    </xf>
    <xf numFmtId="0" fontId="6" fillId="0" borderId="10" xfId="0" applyFont="1" applyBorder="1" applyAlignment="1" applyProtection="1">
      <alignment horizontal="left" vertical="center" wrapText="1"/>
      <protection/>
    </xf>
    <xf numFmtId="0" fontId="8" fillId="0" borderId="0" xfId="0" applyFont="1" applyAlignment="1" applyProtection="1">
      <alignment horizontal="left"/>
      <protection/>
    </xf>
    <xf numFmtId="0" fontId="5" fillId="0" borderId="0" xfId="0" applyFont="1" applyAlignment="1" applyProtection="1">
      <alignment horizontal="center" wrapText="1"/>
      <protection/>
    </xf>
    <xf numFmtId="0" fontId="8" fillId="0" borderId="0" xfId="0" applyFont="1" applyAlignment="1" applyProtection="1">
      <alignment horizontal="center" wrapText="1"/>
      <protection/>
    </xf>
    <xf numFmtId="0" fontId="0" fillId="0" borderId="0" xfId="0" applyFill="1" applyAlignment="1" applyProtection="1">
      <alignment horizontal="center"/>
      <protection/>
    </xf>
    <xf numFmtId="0" fontId="0" fillId="4" borderId="0" xfId="0" applyFill="1" applyAlignment="1" applyProtection="1">
      <alignment horizont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9"/>
  <sheetViews>
    <sheetView tabSelected="1" zoomScalePageLayoutView="0" workbookViewId="0" topLeftCell="A7">
      <selection activeCell="S9" sqref="S9"/>
    </sheetView>
  </sheetViews>
  <sheetFormatPr defaultColWidth="9.140625" defaultRowHeight="12.75"/>
  <cols>
    <col min="1" max="1" width="3.140625" style="7" customWidth="1"/>
    <col min="2" max="2" width="84.7109375" style="7" customWidth="1"/>
    <col min="3" max="3" width="18.8515625" style="7" customWidth="1"/>
    <col min="4" max="4" width="14.421875" style="7" customWidth="1"/>
    <col min="5" max="5" width="7.421875" style="7" customWidth="1"/>
    <col min="6" max="6" width="7.7109375" style="7" customWidth="1"/>
    <col min="7" max="14" width="9.421875" style="7" hidden="1" customWidth="1"/>
    <col min="15" max="15" width="7.57421875" style="7" customWidth="1"/>
    <col min="16" max="16" width="16.00390625" style="7" customWidth="1"/>
    <col min="17" max="17" width="17.8515625" style="7" customWidth="1"/>
    <col min="18" max="18" width="7.57421875" style="7" customWidth="1"/>
    <col min="19" max="19" width="18.00390625" style="7" customWidth="1"/>
    <col min="20" max="20" width="35.00390625" style="7" customWidth="1"/>
    <col min="21" max="16384" width="9.140625" style="7" customWidth="1"/>
  </cols>
  <sheetData>
    <row r="1" spans="1:20" ht="12.75">
      <c r="A1" s="25" t="s">
        <v>31</v>
      </c>
      <c r="B1" s="25"/>
      <c r="C1" s="25"/>
      <c r="D1" s="25"/>
      <c r="E1" s="25"/>
      <c r="F1" s="25"/>
      <c r="G1" s="25"/>
      <c r="H1" s="25"/>
      <c r="I1" s="25"/>
      <c r="J1" s="25"/>
      <c r="K1" s="25"/>
      <c r="L1" s="25"/>
      <c r="M1" s="25"/>
      <c r="N1" s="25"/>
      <c r="O1" s="25"/>
      <c r="P1" s="25"/>
      <c r="Q1" s="25"/>
      <c r="R1" s="25"/>
      <c r="S1" s="25"/>
      <c r="T1" s="25"/>
    </row>
    <row r="2" spans="1:20" ht="12.75">
      <c r="A2" s="25"/>
      <c r="B2" s="25"/>
      <c r="C2" s="25"/>
      <c r="D2" s="25"/>
      <c r="E2" s="25"/>
      <c r="F2" s="25"/>
      <c r="G2" s="25"/>
      <c r="H2" s="25"/>
      <c r="I2" s="25"/>
      <c r="J2" s="25"/>
      <c r="K2" s="25"/>
      <c r="L2" s="25"/>
      <c r="M2" s="25"/>
      <c r="N2" s="25"/>
      <c r="O2" s="25"/>
      <c r="P2" s="25"/>
      <c r="Q2" s="25"/>
      <c r="R2" s="25"/>
      <c r="S2" s="25"/>
      <c r="T2" s="25"/>
    </row>
    <row r="3" spans="1:20" ht="12.75">
      <c r="A3" s="25"/>
      <c r="B3" s="25"/>
      <c r="C3" s="25"/>
      <c r="D3" s="25"/>
      <c r="E3" s="25"/>
      <c r="F3" s="25"/>
      <c r="G3" s="25"/>
      <c r="H3" s="25"/>
      <c r="I3" s="25"/>
      <c r="J3" s="25"/>
      <c r="K3" s="25"/>
      <c r="L3" s="25"/>
      <c r="M3" s="25"/>
      <c r="N3" s="25"/>
      <c r="O3" s="25"/>
      <c r="P3" s="25"/>
      <c r="Q3" s="25"/>
      <c r="R3" s="25"/>
      <c r="S3" s="25"/>
      <c r="T3" s="25"/>
    </row>
    <row r="4" spans="1:20" ht="12.75">
      <c r="A4" s="25"/>
      <c r="B4" s="25"/>
      <c r="C4" s="25"/>
      <c r="D4" s="25"/>
      <c r="E4" s="25"/>
      <c r="F4" s="25"/>
      <c r="G4" s="25"/>
      <c r="H4" s="25"/>
      <c r="I4" s="25"/>
      <c r="J4" s="25"/>
      <c r="K4" s="25"/>
      <c r="L4" s="25"/>
      <c r="M4" s="25"/>
      <c r="N4" s="25"/>
      <c r="O4" s="25"/>
      <c r="P4" s="25"/>
      <c r="Q4" s="25"/>
      <c r="R4" s="25"/>
      <c r="S4" s="25"/>
      <c r="T4" s="25"/>
    </row>
    <row r="5" spans="1:20" ht="12.75">
      <c r="A5" s="4"/>
      <c r="B5" s="4"/>
      <c r="C5" s="4"/>
      <c r="D5" s="4"/>
      <c r="E5" s="4"/>
      <c r="F5" s="4"/>
      <c r="G5" s="4"/>
      <c r="H5" s="4"/>
      <c r="I5" s="4"/>
      <c r="J5" s="4"/>
      <c r="K5" s="4"/>
      <c r="L5" s="4"/>
      <c r="M5" s="4"/>
      <c r="N5" s="4"/>
      <c r="O5" s="4"/>
      <c r="P5" s="4"/>
      <c r="Q5" s="4"/>
      <c r="R5" s="4"/>
      <c r="S5" s="4"/>
      <c r="T5" s="4"/>
    </row>
    <row r="6" spans="1:20" ht="12.75">
      <c r="A6" s="5"/>
      <c r="B6" s="6"/>
      <c r="C6" s="6"/>
      <c r="D6" s="6"/>
      <c r="E6" s="6"/>
      <c r="F6" s="6"/>
      <c r="G6" s="6"/>
      <c r="H6" s="6"/>
      <c r="I6" s="6"/>
      <c r="J6" s="6"/>
      <c r="K6" s="6"/>
      <c r="L6" s="6"/>
      <c r="M6" s="6"/>
      <c r="N6" s="6"/>
      <c r="O6" s="6"/>
      <c r="P6" s="6"/>
      <c r="Q6" s="26" t="s">
        <v>34</v>
      </c>
      <c r="R6" s="26"/>
      <c r="S6" s="26"/>
      <c r="T6" s="26"/>
    </row>
    <row r="7" spans="2:20" ht="13.5" thickBot="1">
      <c r="B7" s="24" t="s">
        <v>27</v>
      </c>
      <c r="G7" s="8"/>
      <c r="H7" s="8"/>
      <c r="I7" s="8"/>
      <c r="J7" s="8"/>
      <c r="K7" s="8"/>
      <c r="L7" s="8"/>
      <c r="M7" s="8"/>
      <c r="N7" s="8" t="s">
        <v>23</v>
      </c>
      <c r="O7" s="8"/>
      <c r="P7" s="8"/>
      <c r="Q7" s="8"/>
      <c r="R7" s="8"/>
      <c r="S7" s="8"/>
      <c r="T7" s="8"/>
    </row>
    <row r="8" spans="1:20" ht="45" customHeight="1" thickBot="1">
      <c r="A8" s="9" t="s">
        <v>0</v>
      </c>
      <c r="B8" s="10" t="s">
        <v>32</v>
      </c>
      <c r="C8" s="10" t="s">
        <v>1</v>
      </c>
      <c r="D8" s="10" t="s">
        <v>6</v>
      </c>
      <c r="E8" s="10" t="s">
        <v>35</v>
      </c>
      <c r="F8" s="10" t="s">
        <v>9</v>
      </c>
      <c r="G8" s="11" t="s">
        <v>10</v>
      </c>
      <c r="H8" s="11" t="s">
        <v>11</v>
      </c>
      <c r="I8" s="11" t="s">
        <v>12</v>
      </c>
      <c r="J8" s="11" t="s">
        <v>13</v>
      </c>
      <c r="K8" s="11" t="s">
        <v>14</v>
      </c>
      <c r="L8" s="11" t="s">
        <v>15</v>
      </c>
      <c r="M8" s="11" t="s">
        <v>16</v>
      </c>
      <c r="N8" s="11" t="s">
        <v>17</v>
      </c>
      <c r="O8" s="10" t="s">
        <v>8</v>
      </c>
      <c r="P8" s="10" t="s">
        <v>2</v>
      </c>
      <c r="Q8" s="10" t="s">
        <v>3</v>
      </c>
      <c r="R8" s="10" t="s">
        <v>4</v>
      </c>
      <c r="S8" s="12" t="s">
        <v>5</v>
      </c>
      <c r="T8" s="10" t="s">
        <v>33</v>
      </c>
    </row>
    <row r="9" spans="1:62" s="28" customFormat="1" ht="258" customHeight="1" thickBot="1">
      <c r="A9" s="13" t="s">
        <v>18</v>
      </c>
      <c r="B9" s="23" t="s">
        <v>24</v>
      </c>
      <c r="C9" s="1"/>
      <c r="D9" s="1"/>
      <c r="E9" s="14" t="s">
        <v>22</v>
      </c>
      <c r="F9" s="14" t="s">
        <v>22</v>
      </c>
      <c r="G9" s="14">
        <v>4</v>
      </c>
      <c r="H9" s="14"/>
      <c r="I9" s="14"/>
      <c r="J9" s="14"/>
      <c r="K9" s="14"/>
      <c r="L9" s="14"/>
      <c r="M9" s="14"/>
      <c r="N9" s="14"/>
      <c r="O9" s="15">
        <v>1</v>
      </c>
      <c r="P9" s="2"/>
      <c r="Q9" s="16">
        <f>SUM(O9*P9)</f>
        <v>0</v>
      </c>
      <c r="R9" s="3"/>
      <c r="S9" s="16">
        <f>ROUND((Q9*R9+Q9),2)</f>
        <v>0</v>
      </c>
      <c r="T9" s="14" t="s">
        <v>28</v>
      </c>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row>
    <row r="10" spans="1:62" s="28" customFormat="1" ht="191.25" customHeight="1" thickBot="1">
      <c r="A10" s="13" t="s">
        <v>19</v>
      </c>
      <c r="B10" s="23" t="s">
        <v>25</v>
      </c>
      <c r="C10" s="1"/>
      <c r="D10" s="1"/>
      <c r="E10" s="14" t="s">
        <v>22</v>
      </c>
      <c r="F10" s="14" t="s">
        <v>22</v>
      </c>
      <c r="G10" s="14"/>
      <c r="H10" s="14"/>
      <c r="I10" s="14"/>
      <c r="J10" s="14"/>
      <c r="K10" s="14"/>
      <c r="L10" s="14"/>
      <c r="M10" s="14"/>
      <c r="N10" s="14"/>
      <c r="O10" s="15">
        <v>1</v>
      </c>
      <c r="P10" s="2"/>
      <c r="Q10" s="16">
        <f>SUM(O10*P10)</f>
        <v>0</v>
      </c>
      <c r="R10" s="3"/>
      <c r="S10" s="16">
        <f>ROUND((Q10*R10+Q10),2)</f>
        <v>0</v>
      </c>
      <c r="T10" s="14" t="s">
        <v>29</v>
      </c>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row>
    <row r="11" spans="1:62" s="28" customFormat="1" ht="98.25" customHeight="1" thickBot="1">
      <c r="A11" s="13" t="s">
        <v>20</v>
      </c>
      <c r="B11" s="23" t="s">
        <v>26</v>
      </c>
      <c r="C11" s="1"/>
      <c r="D11" s="1"/>
      <c r="E11" s="14" t="s">
        <v>22</v>
      </c>
      <c r="F11" s="14" t="s">
        <v>22</v>
      </c>
      <c r="G11" s="14">
        <v>1</v>
      </c>
      <c r="H11" s="14"/>
      <c r="I11" s="14"/>
      <c r="J11" s="14"/>
      <c r="K11" s="14"/>
      <c r="L11" s="14"/>
      <c r="M11" s="14"/>
      <c r="N11" s="14"/>
      <c r="O11" s="15">
        <v>1</v>
      </c>
      <c r="P11" s="2"/>
      <c r="Q11" s="16">
        <f>SUM(O11*P11)</f>
        <v>0</v>
      </c>
      <c r="R11" s="3"/>
      <c r="S11" s="16">
        <f>ROUND((Q11*R11+Q11),2)</f>
        <v>0</v>
      </c>
      <c r="T11" s="14" t="s">
        <v>30</v>
      </c>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s="28" customFormat="1" ht="24.75" customHeight="1" thickBot="1">
      <c r="A12" s="18"/>
      <c r="B12" s="7"/>
      <c r="C12" s="7"/>
      <c r="D12" s="7"/>
      <c r="E12" s="7"/>
      <c r="F12" s="7"/>
      <c r="G12" s="7"/>
      <c r="H12" s="7"/>
      <c r="I12" s="7"/>
      <c r="J12" s="7"/>
      <c r="K12" s="7"/>
      <c r="L12" s="7"/>
      <c r="M12" s="7"/>
      <c r="N12" s="7"/>
      <c r="O12" s="19" t="s">
        <v>7</v>
      </c>
      <c r="P12" s="20"/>
      <c r="Q12" s="17">
        <f>SUM(Q9:Q11)</f>
        <v>0</v>
      </c>
      <c r="R12" s="21"/>
      <c r="S12" s="17">
        <f>SUM(S9:S11)</f>
        <v>0</v>
      </c>
      <c r="T12" s="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s="28" customFormat="1" ht="15.75">
      <c r="A13" s="7"/>
      <c r="B13" s="22" t="s">
        <v>21</v>
      </c>
      <c r="C13" s="7"/>
      <c r="D13" s="7"/>
      <c r="E13" s="7"/>
      <c r="F13" s="7"/>
      <c r="G13" s="7"/>
      <c r="H13" s="7"/>
      <c r="I13" s="7"/>
      <c r="J13" s="7"/>
      <c r="K13" s="7"/>
      <c r="L13" s="7"/>
      <c r="M13" s="7"/>
      <c r="N13" s="7"/>
      <c r="O13" s="7"/>
      <c r="P13" s="19"/>
      <c r="Q13" s="7"/>
      <c r="R13" s="7"/>
      <c r="S13" s="7"/>
      <c r="T13" s="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s="28" customFormat="1" ht="12.75">
      <c r="A14" s="7"/>
      <c r="B14" s="27"/>
      <c r="C14" s="22"/>
      <c r="D14" s="22"/>
      <c r="E14" s="22"/>
      <c r="F14" s="22"/>
      <c r="G14" s="22"/>
      <c r="H14" s="7"/>
      <c r="I14" s="7"/>
      <c r="J14" s="7"/>
      <c r="K14" s="7"/>
      <c r="L14" s="7"/>
      <c r="M14" s="7"/>
      <c r="N14" s="7"/>
      <c r="O14" s="7"/>
      <c r="P14" s="7"/>
      <c r="Q14" s="7"/>
      <c r="R14" s="7"/>
      <c r="S14" s="7"/>
      <c r="T14" s="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s="28" customFormat="1" ht="12.75">
      <c r="A15" s="7"/>
      <c r="B15" s="7"/>
      <c r="C15" s="7"/>
      <c r="D15" s="7"/>
      <c r="E15" s="7"/>
      <c r="F15" s="7"/>
      <c r="G15" s="7"/>
      <c r="H15" s="7"/>
      <c r="I15" s="7"/>
      <c r="J15" s="7"/>
      <c r="K15" s="7"/>
      <c r="L15" s="7"/>
      <c r="M15" s="7"/>
      <c r="N15" s="7"/>
      <c r="O15" s="7"/>
      <c r="P15" s="7"/>
      <c r="Q15" s="7"/>
      <c r="R15" s="7"/>
      <c r="S15" s="7"/>
      <c r="T15" s="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row>
    <row r="16" spans="1:62" s="28" customFormat="1" ht="12.75">
      <c r="A16" s="7"/>
      <c r="B16" s="7"/>
      <c r="C16" s="7"/>
      <c r="D16" s="7"/>
      <c r="E16" s="7"/>
      <c r="F16" s="7"/>
      <c r="G16" s="7"/>
      <c r="H16" s="7"/>
      <c r="I16" s="7"/>
      <c r="J16" s="7"/>
      <c r="K16" s="7"/>
      <c r="L16" s="7"/>
      <c r="M16" s="7"/>
      <c r="N16" s="7"/>
      <c r="O16" s="7"/>
      <c r="P16" s="7"/>
      <c r="Q16" s="7"/>
      <c r="R16" s="7"/>
      <c r="S16" s="7"/>
      <c r="T16" s="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s="28" customFormat="1" ht="12.75">
      <c r="A17" s="7"/>
      <c r="B17" s="7"/>
      <c r="C17" s="7"/>
      <c r="D17" s="7"/>
      <c r="E17" s="7"/>
      <c r="F17" s="7"/>
      <c r="G17" s="7"/>
      <c r="H17" s="7"/>
      <c r="I17" s="7"/>
      <c r="J17" s="7"/>
      <c r="K17" s="7"/>
      <c r="L17" s="7"/>
      <c r="M17" s="7"/>
      <c r="N17" s="7"/>
      <c r="O17" s="7"/>
      <c r="P17" s="7"/>
      <c r="Q17" s="7"/>
      <c r="R17" s="7"/>
      <c r="S17" s="7"/>
      <c r="T17" s="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s="28" customFormat="1" ht="12.75">
      <c r="A18" s="7"/>
      <c r="B18" s="7"/>
      <c r="C18" s="7"/>
      <c r="D18" s="7"/>
      <c r="E18" s="7"/>
      <c r="F18" s="7"/>
      <c r="G18" s="7"/>
      <c r="H18" s="7"/>
      <c r="I18" s="7"/>
      <c r="J18" s="7"/>
      <c r="K18" s="7"/>
      <c r="L18" s="7"/>
      <c r="M18" s="7"/>
      <c r="N18" s="7"/>
      <c r="O18" s="7"/>
      <c r="P18" s="7"/>
      <c r="Q18" s="7"/>
      <c r="R18" s="7"/>
      <c r="S18" s="7"/>
      <c r="T18" s="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s="28" customFormat="1" ht="12.75">
      <c r="A19" s="7"/>
      <c r="B19" s="7"/>
      <c r="C19" s="7"/>
      <c r="D19" s="7"/>
      <c r="E19" s="7"/>
      <c r="F19" s="7"/>
      <c r="G19" s="7"/>
      <c r="H19" s="7"/>
      <c r="I19" s="7"/>
      <c r="J19" s="7"/>
      <c r="K19" s="7"/>
      <c r="L19" s="7"/>
      <c r="M19" s="7"/>
      <c r="N19" s="7"/>
      <c r="O19" s="7"/>
      <c r="P19" s="7"/>
      <c r="Q19" s="7"/>
      <c r="R19" s="7"/>
      <c r="S19" s="7"/>
      <c r="T19" s="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row>
    <row r="20" spans="1:62" s="28" customFormat="1" ht="12.75">
      <c r="A20" s="7"/>
      <c r="B20" s="7"/>
      <c r="C20" s="7"/>
      <c r="D20" s="7"/>
      <c r="E20" s="7"/>
      <c r="F20" s="7"/>
      <c r="G20" s="7"/>
      <c r="H20" s="7"/>
      <c r="I20" s="7"/>
      <c r="J20" s="7"/>
      <c r="K20" s="7"/>
      <c r="L20" s="7"/>
      <c r="M20" s="7"/>
      <c r="N20" s="7"/>
      <c r="O20" s="7"/>
      <c r="P20" s="7"/>
      <c r="Q20" s="7"/>
      <c r="R20" s="7"/>
      <c r="S20" s="7"/>
      <c r="T20" s="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21:62" ht="12.75">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21:62" ht="12.75">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21:62" ht="12.75">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row>
    <row r="24" spans="21:62" ht="12.75">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21:62" ht="12.75">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row>
    <row r="26" spans="21:62" ht="12.75">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row>
    <row r="27" spans="21:62" ht="12.75">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row>
    <row r="28" spans="21:62" ht="12.75">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row>
    <row r="29" spans="21:62" ht="12.75">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sheetData>
  <sheetProtection password="CC8B" sheet="1"/>
  <mergeCells count="2">
    <mergeCell ref="A1:T4"/>
    <mergeCell ref="Q6:T6"/>
  </mergeCells>
  <printOptions horizontalCentered="1"/>
  <pageMargins left="0.2" right="0.29" top="0.43" bottom="0.26" header="0.31496062992125984" footer="0.23"/>
  <pageSetup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dc:creator>
  <cp:keywords/>
  <dc:description/>
  <cp:lastModifiedBy>Natalia</cp:lastModifiedBy>
  <cp:lastPrinted>2013-04-11T12:00:03Z</cp:lastPrinted>
  <dcterms:created xsi:type="dcterms:W3CDTF">2009-04-03T20:03:48Z</dcterms:created>
  <dcterms:modified xsi:type="dcterms:W3CDTF">2013-04-11T12:42:56Z</dcterms:modified>
  <cp:category/>
  <cp:version/>
  <cp:contentType/>
  <cp:contentStatus/>
</cp:coreProperties>
</file>